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งานวิเคราะห์\แผนพัฒนาท้องถิ่น66-70 เพิ่มเติม 1.68\เพิ่มเติม 1.68\"/>
    </mc:Choice>
  </mc:AlternateContent>
  <xr:revisionPtr revIDLastSave="0" documentId="13_ncr:1_{7E11C95A-9BFF-4D26-BA37-50D8937BDB6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ผ02(2.2" sheetId="48" r:id="rId1"/>
  </sheets>
  <definedNames>
    <definedName name="_xlnm.Print_Area" localSheetId="0">'ผ02(2.2'!$A$1:$L$29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48" l="1"/>
  <c r="G29" i="48" l="1"/>
  <c r="E29" i="48" l="1"/>
  <c r="F29" i="48" l="1"/>
  <c r="I29" i="48"/>
</calcChain>
</file>

<file path=xl/sharedStrings.xml><?xml version="1.0" encoding="utf-8"?>
<sst xmlns="http://schemas.openxmlformats.org/spreadsheetml/2006/main" count="75" uniqueCount="55">
  <si>
    <t>เทศบาลตำบลควนขนุน อำเภอควนขนุน จังหวัดพัทลุง</t>
  </si>
  <si>
    <t>โครงการ</t>
  </si>
  <si>
    <t>(บาท)</t>
  </si>
  <si>
    <t>รวม</t>
  </si>
  <si>
    <t>รายละเอียดโครงการพัฒนา</t>
  </si>
  <si>
    <t>ที่</t>
  </si>
  <si>
    <t>วัตถุประสงค์</t>
  </si>
  <si>
    <t>เป้าหมาย</t>
  </si>
  <si>
    <t>(ผลผลิตของโครงการ</t>
  </si>
  <si>
    <t>งบประมาณ</t>
  </si>
  <si>
    <t>ตัวชี้วัด</t>
  </si>
  <si>
    <t>ผลที่คาดว่า</t>
  </si>
  <si>
    <t>KPI</t>
  </si>
  <si>
    <t>จะได้รับ</t>
  </si>
  <si>
    <t>หน่วยงาน</t>
  </si>
  <si>
    <t xml:space="preserve">    </t>
  </si>
  <si>
    <t>2566</t>
  </si>
  <si>
    <t>2567</t>
  </si>
  <si>
    <t>2568</t>
  </si>
  <si>
    <t>2569</t>
  </si>
  <si>
    <t>2570</t>
  </si>
  <si>
    <t>ที่จะขอ</t>
  </si>
  <si>
    <t>ประสาน</t>
  </si>
  <si>
    <t>สำหรับโครงการที่เกินศักยภาพขององค์กรปกครองส่วนท้องถิ่นที่ใช้สำหรับการประสานแผนพัฒนาท้องถิ่น</t>
  </si>
  <si>
    <t>ก. ยุทธศาสตร์ชาติ 20 ปี ยุทธศาสตร์ที่ 2 ด้านการสร้างความสามารถในการแข่งขัน</t>
  </si>
  <si>
    <t>ข. แผนพัฒนาเศรษฐกิจและสังคมแห่งชาติ ฉบับที่ 13 หมุดหมายที่ 5 ไทยเป็นประตูการค้าการลงทุนและยุทธศาสตร์ทางโลจิสติกส์ที่สำคัญของภูมิภาค</t>
  </si>
  <si>
    <t>ค. Sustainable Development Goals : SDGs เป้าหมายที่ 9 สร้างโครงสร้างพื้นฐานที่มีความทนทาน ส่งเสริมการพัฒนาอุตสาหกรรมที่ครอบคลุมและยั่งยืน และส่งเสริมนวัตกรรม</t>
  </si>
  <si>
    <t>2. ยุทธศาสตร์การพัฒนาโครงสร้างพื้นฐานและระบบโลจิสติกส์</t>
  </si>
  <si>
    <t xml:space="preserve">   2.1 กลยุทธ์พัฒนาระบบโครงสร้างพื้นฐาน สาธารณูปโภค และสาธารณูปการ</t>
  </si>
  <si>
    <t>ผ.02/2</t>
  </si>
  <si>
    <t>ง. ยุทธศาสตร์จังหวัดพัทลุง ยุทธศาสตร์ที่ 5 การพัฒนาโครงสร้างพื้นฐาน การคมนาคมและโลจิสติกส์ และการบริหารจัดการบ้านเมืองที่น่าอยู่และทันสมัย เชื่อมโยงภาคใต้ฝั่งอ่าวไทย ภาคใต้ฝั่งอันดามัน จังหวัดชายแดนภาคใต้ และอาเซียนตอนใต้</t>
  </si>
  <si>
    <t>จ. ยุทธศาสตร์การพัฒนาขององค์กรปกครองส่วนท้องถิ่นในเขตจังหวัดพัทลุง ยุทธศาสตร์ที่ 2 การพัฒนาโครงสร้างพื้นฐานและระบบโลจิสติกส์</t>
  </si>
  <si>
    <t xml:space="preserve">        (1) แผนงานการพาณิชย์</t>
  </si>
  <si>
    <t>ขุดเจาะบ่อบาดาล</t>
  </si>
  <si>
    <t>เพื่อพัฒนาแหล่งน้ำดิบ</t>
  </si>
  <si>
    <t>สำหรับงานสาธารณูปโภค</t>
  </si>
  <si>
    <t>จำนวน 1 บ่อ</t>
  </si>
  <si>
    <t>ลดการสูบน้ำจาก</t>
  </si>
  <si>
    <t>ท่อธารของกระบวนการ</t>
  </si>
  <si>
    <t>ผลิตน้ำประปาสำหรับ</t>
  </si>
  <si>
    <t>งานสาธารณูปโภค</t>
  </si>
  <si>
    <t>ได้ปริมาณน้ำดิบสำหรับ</t>
  </si>
  <si>
    <t>ใช้งานสาธารณูปโภค</t>
  </si>
  <si>
    <t>ของเทศบาล</t>
  </si>
  <si>
    <t>เส้นผ่าศูนย์กลาง 6 นิ้ว</t>
  </si>
  <si>
    <t>กองการประปา</t>
  </si>
  <si>
    <t>แผนพัฒนาท้องถิ่น (พ.ศ.2566-2570) เพิ่มเติม ครั้งที่ 1/2568</t>
  </si>
  <si>
    <t>บ้านป่าตอ หมู่ที่ 5</t>
  </si>
  <si>
    <t>ตำบลควนขนุน อำเภอควนขนุน</t>
  </si>
  <si>
    <t>จังหวัดพัทลุง</t>
  </si>
  <si>
    <t>บ้านโคกวา หมู่ที่ 4</t>
  </si>
  <si>
    <t xml:space="preserve"> จำนวน 2 โครงการ</t>
  </si>
  <si>
    <t>บ่อบาดาลขนาด</t>
  </si>
  <si>
    <t>ความลึก 35 เมตร</t>
  </si>
  <si>
    <t>ความลึก 50 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</si>
</sst>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shrinkToFit="1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vertical="top"/>
    </xf>
    <xf numFmtId="0" fontId="5" fillId="0" borderId="5" xfId="0" applyFont="1" applyBorder="1" applyAlignment="1">
      <alignment shrinkToFit="1"/>
    </xf>
    <xf numFmtId="49" fontId="6" fillId="0" borderId="5" xfId="0" quotePrefix="1" applyNumberFormat="1" applyFont="1" applyBorder="1" applyAlignment="1">
      <alignment horizontal="center"/>
    </xf>
    <xf numFmtId="49" fontId="6" fillId="0" borderId="0" xfId="0" quotePrefix="1" applyNumberFormat="1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187" fontId="4" fillId="0" borderId="1" xfId="6" applyNumberFormat="1" applyFont="1" applyBorder="1" applyAlignment="1">
      <alignment horizontal="right"/>
    </xf>
    <xf numFmtId="0" fontId="4" fillId="0" borderId="1" xfId="6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shrinkToFit="1"/>
    </xf>
    <xf numFmtId="0" fontId="5" fillId="0" borderId="3" xfId="0" quotePrefix="1" applyFont="1" applyBorder="1" applyAlignment="1">
      <alignment shrinkToFit="1"/>
    </xf>
    <xf numFmtId="0" fontId="2" fillId="0" borderId="5" xfId="0" quotePrefix="1" applyFont="1" applyBorder="1"/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0">
    <cellStyle name="เครื่องหมายจุลภาค 2" xfId="2" xr:uid="{FF341AC1-045B-4ABD-9490-E68C6956587B}"/>
    <cellStyle name="เครื่องหมายจุลภาค 2 2" xfId="3" xr:uid="{7C44CB1F-F6FC-47A3-A930-4D7D70AD0B64}"/>
    <cellStyle name="จุลภาค" xfId="1" builtinId="3"/>
    <cellStyle name="จุลภาค 3 2" xfId="6" xr:uid="{28435AD9-2C8E-437D-8658-01171B1FEFA8}"/>
    <cellStyle name="จุลภาค 4" xfId="8" xr:uid="{62CE35D8-D8AE-43DB-AFF3-5A1E30C05715}"/>
    <cellStyle name="ปกติ" xfId="0" builtinId="0"/>
    <cellStyle name="ปกติ 2" xfId="4" xr:uid="{EBA7D365-213C-4B16-8D08-0DEFCE3DDCFF}"/>
    <cellStyle name="ปกติ 2 2" xfId="5" xr:uid="{64979524-428D-4146-BADD-61772DDFACD8}"/>
    <cellStyle name="ปกติ 3" xfId="7" xr:uid="{CDE13A43-1E39-4D09-9FAB-05AC40C7682E}"/>
    <cellStyle name="ปกติ 4" xfId="9" xr:uid="{4D9FA844-1122-48E3-8B81-B07970E0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B4DE-B1A5-4F03-B645-1E131C067973}">
  <sheetPr>
    <tabColor rgb="FFC00000"/>
  </sheetPr>
  <dimension ref="A1:L29"/>
  <sheetViews>
    <sheetView tabSelected="1" view="pageBreakPreview" topLeftCell="A11" zoomScaleNormal="100" zoomScaleSheetLayoutView="100" workbookViewId="0">
      <selection activeCell="F29" sqref="F29"/>
    </sheetView>
  </sheetViews>
  <sheetFormatPr defaultRowHeight="23.25" customHeight="1" x14ac:dyDescent="0.35"/>
  <cols>
    <col min="1" max="1" width="5" style="4" customWidth="1"/>
    <col min="2" max="2" width="20.375" style="4" customWidth="1"/>
    <col min="3" max="3" width="18.75" style="4" customWidth="1"/>
    <col min="4" max="4" width="17.25" style="4" customWidth="1"/>
    <col min="5" max="8" width="12.125" style="4" customWidth="1"/>
    <col min="9" max="9" width="11.125" style="4" customWidth="1"/>
    <col min="10" max="10" width="13.625" style="4" customWidth="1"/>
    <col min="11" max="11" width="16.125" style="4" customWidth="1"/>
    <col min="12" max="12" width="12.375" style="4" customWidth="1"/>
    <col min="13" max="16384" width="9" style="4"/>
  </cols>
  <sheetData>
    <row r="1" spans="1:12" ht="23.25" customHeight="1" x14ac:dyDescent="0.35">
      <c r="L1" s="6" t="s">
        <v>29</v>
      </c>
    </row>
    <row r="2" spans="1:12" ht="3.75" customHeight="1" x14ac:dyDescent="0.35">
      <c r="B2" s="5"/>
    </row>
    <row r="3" spans="1:12" ht="23.25" customHeight="1" x14ac:dyDescent="0.35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3.25" customHeight="1" x14ac:dyDescent="0.35">
      <c r="A4" s="34" t="s">
        <v>46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3.25" customHeight="1" x14ac:dyDescent="0.35">
      <c r="A5" s="34" t="s">
        <v>23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3.25" customHeight="1" x14ac:dyDescent="0.35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3" customHeight="1" x14ac:dyDescent="0.35"/>
    <row r="8" spans="1:12" ht="22.5" customHeight="1" x14ac:dyDescent="0.35">
      <c r="A8" s="28" t="s">
        <v>24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22.5" customHeight="1" x14ac:dyDescent="0.35">
      <c r="A9" s="28" t="s">
        <v>25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22.5" customHeight="1" x14ac:dyDescent="0.35">
      <c r="A10" s="28" t="s">
        <v>26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22.5" customHeight="1" x14ac:dyDescent="0.35">
      <c r="A11" s="35" t="s">
        <v>30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ht="22.5" customHeight="1" x14ac:dyDescent="0.35">
      <c r="A12" s="28" t="s">
        <v>31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ht="22.5" customHeight="1" x14ac:dyDescent="0.35">
      <c r="A13" s="5"/>
      <c r="B13" s="28" t="s">
        <v>27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 ht="22.5" customHeight="1" x14ac:dyDescent="0.35">
      <c r="A14" s="5"/>
      <c r="B14" s="28" t="s">
        <v>28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2" s="11" customFormat="1" ht="22.5" customHeight="1" x14ac:dyDescent="0.35">
      <c r="A15" s="12" t="s">
        <v>15</v>
      </c>
      <c r="B15" s="29" t="s">
        <v>32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23.25" customHeight="1" x14ac:dyDescent="0.35">
      <c r="A16" s="30" t="s">
        <v>5</v>
      </c>
      <c r="B16" s="30" t="s">
        <v>1</v>
      </c>
      <c r="C16" s="30" t="s">
        <v>6</v>
      </c>
      <c r="D16" s="7" t="s">
        <v>7</v>
      </c>
      <c r="E16" s="33" t="s">
        <v>9</v>
      </c>
      <c r="F16" s="33"/>
      <c r="G16" s="33"/>
      <c r="H16" s="33"/>
      <c r="I16" s="33"/>
      <c r="J16" s="7" t="s">
        <v>10</v>
      </c>
      <c r="K16" s="7" t="s">
        <v>11</v>
      </c>
      <c r="L16" s="7" t="s">
        <v>14</v>
      </c>
    </row>
    <row r="17" spans="1:12" ht="23.25" customHeight="1" x14ac:dyDescent="0.35">
      <c r="A17" s="31"/>
      <c r="B17" s="31"/>
      <c r="C17" s="31"/>
      <c r="D17" s="8" t="s">
        <v>8</v>
      </c>
      <c r="E17" s="15" t="s">
        <v>16</v>
      </c>
      <c r="F17" s="14" t="s">
        <v>17</v>
      </c>
      <c r="G17" s="15" t="s">
        <v>18</v>
      </c>
      <c r="H17" s="14" t="s">
        <v>19</v>
      </c>
      <c r="I17" s="15" t="s">
        <v>20</v>
      </c>
      <c r="J17" s="8" t="s">
        <v>12</v>
      </c>
      <c r="K17" s="8" t="s">
        <v>13</v>
      </c>
      <c r="L17" s="8" t="s">
        <v>21</v>
      </c>
    </row>
    <row r="18" spans="1:12" ht="23.25" customHeight="1" x14ac:dyDescent="0.35">
      <c r="A18" s="32"/>
      <c r="B18" s="32"/>
      <c r="C18" s="32"/>
      <c r="D18" s="9"/>
      <c r="E18" s="10" t="s">
        <v>2</v>
      </c>
      <c r="F18" s="10" t="s">
        <v>2</v>
      </c>
      <c r="G18" s="10" t="s">
        <v>2</v>
      </c>
      <c r="H18" s="10" t="s">
        <v>2</v>
      </c>
      <c r="I18" s="10" t="s">
        <v>2</v>
      </c>
      <c r="J18" s="9"/>
      <c r="K18" s="9"/>
      <c r="L18" s="9" t="s">
        <v>22</v>
      </c>
    </row>
    <row r="19" spans="1:12" ht="23.25" customHeight="1" x14ac:dyDescent="0.35">
      <c r="A19" s="22">
        <v>1</v>
      </c>
      <c r="B19" s="25" t="s">
        <v>33</v>
      </c>
      <c r="C19" s="23" t="s">
        <v>34</v>
      </c>
      <c r="D19" s="25" t="s">
        <v>52</v>
      </c>
      <c r="E19" s="24"/>
      <c r="F19" s="24"/>
      <c r="G19" s="24"/>
      <c r="H19" s="24">
        <v>200000</v>
      </c>
      <c r="I19" s="24"/>
      <c r="J19" s="25" t="s">
        <v>37</v>
      </c>
      <c r="K19" s="26" t="s">
        <v>41</v>
      </c>
      <c r="L19" s="22" t="s">
        <v>45</v>
      </c>
    </row>
    <row r="20" spans="1:12" ht="23.25" customHeight="1" x14ac:dyDescent="0.35">
      <c r="A20" s="1"/>
      <c r="B20" s="3" t="s">
        <v>47</v>
      </c>
      <c r="C20" s="2" t="s">
        <v>35</v>
      </c>
      <c r="D20" s="3" t="s">
        <v>44</v>
      </c>
      <c r="E20" s="2"/>
      <c r="F20" s="2"/>
      <c r="G20" s="2"/>
      <c r="H20" s="2"/>
      <c r="I20" s="2"/>
      <c r="J20" s="3" t="s">
        <v>38</v>
      </c>
      <c r="K20" s="13" t="s">
        <v>42</v>
      </c>
      <c r="L20" s="1"/>
    </row>
    <row r="21" spans="1:12" ht="23.25" customHeight="1" x14ac:dyDescent="0.35">
      <c r="A21" s="1"/>
      <c r="B21" s="3" t="s">
        <v>48</v>
      </c>
      <c r="C21" s="27"/>
      <c r="D21" s="4" t="s">
        <v>53</v>
      </c>
      <c r="E21" s="2"/>
      <c r="F21" s="2"/>
      <c r="G21" s="2"/>
      <c r="H21" s="2"/>
      <c r="I21" s="2"/>
      <c r="J21" s="3" t="s">
        <v>39</v>
      </c>
      <c r="K21" s="13" t="s">
        <v>43</v>
      </c>
      <c r="L21" s="1"/>
    </row>
    <row r="22" spans="1:12" ht="23.25" customHeight="1" x14ac:dyDescent="0.35">
      <c r="A22" s="1"/>
      <c r="B22" s="3" t="s">
        <v>49</v>
      </c>
      <c r="C22" s="2"/>
      <c r="D22" s="3" t="s">
        <v>36</v>
      </c>
      <c r="E22" s="2"/>
      <c r="F22" s="2"/>
      <c r="G22" s="2"/>
      <c r="H22" s="2"/>
      <c r="I22" s="2"/>
      <c r="J22" s="3" t="s">
        <v>40</v>
      </c>
      <c r="K22" s="13"/>
      <c r="L22" s="2"/>
    </row>
    <row r="23" spans="1:12" ht="8.25" customHeight="1" x14ac:dyDescent="0.35">
      <c r="A23" s="1"/>
      <c r="B23" s="3"/>
      <c r="C23" s="2"/>
      <c r="D23" s="3"/>
      <c r="E23" s="2"/>
      <c r="F23" s="2"/>
      <c r="G23" s="2"/>
      <c r="H23" s="2"/>
      <c r="I23" s="2"/>
      <c r="J23" s="3"/>
      <c r="K23" s="13"/>
      <c r="L23" s="2"/>
    </row>
    <row r="24" spans="1:12" ht="23.25" customHeight="1" x14ac:dyDescent="0.35">
      <c r="A24" s="22">
        <v>2</v>
      </c>
      <c r="B24" s="25" t="s">
        <v>33</v>
      </c>
      <c r="C24" s="23" t="s">
        <v>34</v>
      </c>
      <c r="D24" s="25" t="s">
        <v>52</v>
      </c>
      <c r="E24" s="24"/>
      <c r="F24" s="24"/>
      <c r="G24" s="24"/>
      <c r="H24" s="24">
        <v>250000</v>
      </c>
      <c r="I24" s="24"/>
      <c r="J24" s="25" t="s">
        <v>37</v>
      </c>
      <c r="K24" s="26" t="s">
        <v>41</v>
      </c>
      <c r="L24" s="22" t="s">
        <v>45</v>
      </c>
    </row>
    <row r="25" spans="1:12" ht="23.25" customHeight="1" x14ac:dyDescent="0.35">
      <c r="A25" s="1"/>
      <c r="B25" s="3" t="s">
        <v>50</v>
      </c>
      <c r="C25" s="2" t="s">
        <v>35</v>
      </c>
      <c r="D25" s="3" t="s">
        <v>44</v>
      </c>
      <c r="E25" s="2"/>
      <c r="F25" s="2"/>
      <c r="G25" s="2"/>
      <c r="H25" s="2"/>
      <c r="I25" s="2"/>
      <c r="J25" s="3" t="s">
        <v>38</v>
      </c>
      <c r="K25" s="13" t="s">
        <v>42</v>
      </c>
      <c r="L25" s="1"/>
    </row>
    <row r="26" spans="1:12" ht="23.25" customHeight="1" x14ac:dyDescent="0.35">
      <c r="A26" s="1"/>
      <c r="B26" s="3" t="s">
        <v>48</v>
      </c>
      <c r="C26" s="27"/>
      <c r="D26" s="4" t="s">
        <v>54</v>
      </c>
      <c r="E26" s="2"/>
      <c r="F26" s="2"/>
      <c r="G26" s="2"/>
      <c r="H26" s="2"/>
      <c r="I26" s="2"/>
      <c r="J26" s="3" t="s">
        <v>39</v>
      </c>
      <c r="K26" s="13" t="s">
        <v>43</v>
      </c>
      <c r="L26" s="1"/>
    </row>
    <row r="27" spans="1:12" ht="23.25" customHeight="1" x14ac:dyDescent="0.35">
      <c r="A27" s="1"/>
      <c r="B27" s="3" t="s">
        <v>49</v>
      </c>
      <c r="C27" s="27"/>
      <c r="D27" s="3" t="s">
        <v>36</v>
      </c>
      <c r="E27" s="2"/>
      <c r="F27" s="2"/>
      <c r="G27" s="2"/>
      <c r="H27" s="2"/>
      <c r="I27" s="2"/>
      <c r="J27" s="3" t="s">
        <v>40</v>
      </c>
      <c r="K27" s="13"/>
      <c r="L27" s="1"/>
    </row>
    <row r="28" spans="1:12" ht="23.25" customHeight="1" x14ac:dyDescent="0.35">
      <c r="A28" s="1"/>
      <c r="B28" s="2"/>
      <c r="C28" s="2"/>
      <c r="D28" s="3"/>
      <c r="E28" s="2"/>
      <c r="F28" s="2"/>
      <c r="G28" s="2"/>
      <c r="H28" s="2"/>
      <c r="I28" s="2"/>
      <c r="K28" s="13"/>
      <c r="L28" s="2"/>
    </row>
    <row r="29" spans="1:12" ht="23.25" customHeight="1" x14ac:dyDescent="0.35">
      <c r="A29" s="17" t="s">
        <v>3</v>
      </c>
      <c r="B29" s="18" t="s">
        <v>51</v>
      </c>
      <c r="C29" s="19"/>
      <c r="D29" s="19"/>
      <c r="E29" s="20">
        <f>E24</f>
        <v>0</v>
      </c>
      <c r="F29" s="20">
        <f t="shared" ref="F29:I29" si="0">F24</f>
        <v>0</v>
      </c>
      <c r="G29" s="20">
        <f>G9+G24</f>
        <v>0</v>
      </c>
      <c r="H29" s="20">
        <f>H19+H24</f>
        <v>450000</v>
      </c>
      <c r="I29" s="20">
        <f t="shared" si="0"/>
        <v>0</v>
      </c>
      <c r="J29" s="21"/>
      <c r="K29" s="16"/>
      <c r="L29" s="17"/>
    </row>
  </sheetData>
  <mergeCells count="16">
    <mergeCell ref="A3:L3"/>
    <mergeCell ref="A4:L4"/>
    <mergeCell ref="A6:L6"/>
    <mergeCell ref="A10:L10"/>
    <mergeCell ref="B13:L13"/>
    <mergeCell ref="A5:L5"/>
    <mergeCell ref="A8:L8"/>
    <mergeCell ref="A9:L9"/>
    <mergeCell ref="A11:L11"/>
    <mergeCell ref="B14:L14"/>
    <mergeCell ref="A12:L12"/>
    <mergeCell ref="B15:L15"/>
    <mergeCell ref="A16:A18"/>
    <mergeCell ref="B16:B18"/>
    <mergeCell ref="C16:C18"/>
    <mergeCell ref="E16:I16"/>
  </mergeCells>
  <pageMargins left="0.39370078740157483" right="0.39370078740157483" top="0.98425196850393704" bottom="0.39370078740157483" header="0.70866141732283472" footer="0.31496062992125984"/>
  <pageSetup paperSize="9" scale="80" firstPageNumber="3" orientation="landscape" useFirstPageNumber="1" r:id="rId1"/>
  <headerFooter>
    <oddFooter>&amp;C&amp;"TH SarabunPSK,ธรรมดา"&amp;16&amp;P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ผ02(2.2</vt:lpstr>
      <vt:lpstr>'ผ02(2.2'!Print_Area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PNcom</dc:creator>
  <cp:lastModifiedBy>PNcom</cp:lastModifiedBy>
  <cp:lastPrinted>2025-01-21T04:40:34Z</cp:lastPrinted>
  <dcterms:created xsi:type="dcterms:W3CDTF">2021-03-03T04:16:31Z</dcterms:created>
  <dcterms:modified xsi:type="dcterms:W3CDTF">2025-01-21T09:02:27Z</dcterms:modified>
</cp:coreProperties>
</file>